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0" windowWidth="12120" windowHeight="9090"/>
  </bookViews>
  <sheets>
    <sheet name="February 2016" sheetId="1" r:id="rId1"/>
  </sheets>
  <definedNames>
    <definedName name="_xlnm.Print_Area" localSheetId="0">'February 2016'!$A$1:$I$29</definedName>
  </definedNames>
  <calcPr calcId="145621"/>
</workbook>
</file>

<file path=xl/calcChain.xml><?xml version="1.0" encoding="utf-8"?>
<calcChain xmlns="http://schemas.openxmlformats.org/spreadsheetml/2006/main">
  <c r="G26" i="1" l="1"/>
  <c r="G29" i="1" l="1"/>
  <c r="H23" i="1" l="1"/>
  <c r="E23" i="1"/>
  <c r="F23" i="1"/>
  <c r="C23" i="1" l="1"/>
  <c r="B23" i="1"/>
  <c r="H16" i="1" l="1"/>
  <c r="F16" i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<sst xmlns="http://schemas.openxmlformats.org/spreadsheetml/2006/main" count="36" uniqueCount="21">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</sst>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2" fontId="4" fillId="0" borderId="0" xfId="0" applyNumberFormat="1" applyFont="1" applyAlignment="1"/>
    <xf numFmtId="3" fontId="4" fillId="0" borderId="0" xfId="0" applyNumberFormat="1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3" fontId="4" fillId="2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centerContinuous"/>
    </xf>
    <xf numFmtId="0" fontId="5" fillId="2" borderId="0" xfId="0" applyNumberFormat="1" applyFont="1" applyFill="1" applyAlignment="1">
      <alignment horizontal="left"/>
    </xf>
    <xf numFmtId="0" fontId="9" fillId="2" borderId="0" xfId="0" applyFont="1" applyFill="1" applyAlignment="1"/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4"/>
  <sheetViews>
    <sheetView tabSelected="1" showOutlineSymbols="0" topLeftCell="A4" zoomScale="87" workbookViewId="0">
      <selection activeCell="I30" sqref="I30"/>
    </sheetView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x14ac:dyDescent="0.25">
      <c r="A1" s="24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4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4"/>
      <c r="D4" s="2"/>
    </row>
    <row r="5" spans="1:11" ht="23.25" x14ac:dyDescent="0.35">
      <c r="A5" s="3"/>
      <c r="B5" s="27">
        <v>42401</v>
      </c>
      <c r="C5" s="18"/>
      <c r="D5" s="27"/>
      <c r="E5" s="16"/>
      <c r="F5" s="16"/>
      <c r="G5" s="16"/>
      <c r="H5" s="1"/>
    </row>
    <row r="6" spans="1:11" x14ac:dyDescent="0.25">
      <c r="A6" s="14"/>
    </row>
    <row r="7" spans="1:11" ht="16.5" thickBot="1" x14ac:dyDescent="0.3">
      <c r="A7" s="4"/>
      <c r="B7" s="7" t="s">
        <v>19</v>
      </c>
      <c r="C7" s="8"/>
      <c r="D7" s="4"/>
      <c r="E7" s="7" t="s">
        <v>0</v>
      </c>
      <c r="F7" s="4"/>
      <c r="G7" s="4"/>
      <c r="H7" s="10" t="s">
        <v>1</v>
      </c>
    </row>
    <row r="8" spans="1:11" ht="16.5" thickTop="1" x14ac:dyDescent="0.25">
      <c r="A8" s="4"/>
      <c r="B8" s="11" t="s">
        <v>2</v>
      </c>
      <c r="C8" s="9" t="s">
        <v>3</v>
      </c>
      <c r="D8" s="9" t="s">
        <v>4</v>
      </c>
      <c r="E8" s="11" t="s">
        <v>2</v>
      </c>
      <c r="F8" s="9" t="s">
        <v>3</v>
      </c>
      <c r="G8" s="9" t="s">
        <v>4</v>
      </c>
      <c r="H8" s="10" t="s">
        <v>5</v>
      </c>
      <c r="I8" s="19" t="s">
        <v>16</v>
      </c>
    </row>
    <row r="9" spans="1:11" ht="16.5" thickBot="1" x14ac:dyDescent="0.3">
      <c r="A9" s="4"/>
      <c r="B9" s="10" t="s">
        <v>6</v>
      </c>
      <c r="C9" s="12" t="s">
        <v>6</v>
      </c>
      <c r="D9" s="12" t="s">
        <v>7</v>
      </c>
      <c r="E9" s="10" t="s">
        <v>6</v>
      </c>
      <c r="F9" s="12" t="s">
        <v>6</v>
      </c>
      <c r="G9" s="12" t="s">
        <v>7</v>
      </c>
      <c r="H9" s="10" t="s">
        <v>8</v>
      </c>
      <c r="I9" s="20"/>
    </row>
    <row r="10" spans="1:11" ht="16.5" thickTop="1" x14ac:dyDescent="0.25">
      <c r="A10" s="14"/>
      <c r="B10" s="15"/>
      <c r="C10" s="13"/>
      <c r="D10" s="13"/>
      <c r="E10" s="15"/>
      <c r="F10" s="13"/>
      <c r="G10" s="36"/>
      <c r="H10" s="15"/>
    </row>
    <row r="11" spans="1:11" x14ac:dyDescent="0.25">
      <c r="A11" s="14"/>
      <c r="B11" s="39"/>
      <c r="C11" s="21"/>
      <c r="D11" s="17" t="s">
        <v>9</v>
      </c>
      <c r="E11" s="32"/>
      <c r="F11" s="35"/>
      <c r="G11" s="37"/>
      <c r="H11" s="39"/>
      <c r="I11" s="22"/>
    </row>
    <row r="12" spans="1:11" x14ac:dyDescent="0.25">
      <c r="A12" s="4" t="s">
        <v>10</v>
      </c>
      <c r="B12" s="33">
        <v>3107</v>
      </c>
      <c r="C12" s="6">
        <v>2728</v>
      </c>
      <c r="D12" s="5">
        <f>C12/B12*100-100</f>
        <v>-12.198261989056974</v>
      </c>
      <c r="E12" s="33">
        <v>34977</v>
      </c>
      <c r="F12" s="29">
        <v>31761</v>
      </c>
      <c r="G12" s="38">
        <f>F12/E12*100-100</f>
        <v>-9.1946136032249797</v>
      </c>
      <c r="H12" s="33">
        <v>35185</v>
      </c>
      <c r="I12" s="28">
        <v>-7.07</v>
      </c>
      <c r="K12" s="31"/>
    </row>
    <row r="13" spans="1:11" x14ac:dyDescent="0.25">
      <c r="A13" s="4" t="s">
        <v>11</v>
      </c>
      <c r="B13" s="33">
        <v>6675</v>
      </c>
      <c r="C13" s="6">
        <v>8270</v>
      </c>
      <c r="D13" s="5">
        <f>C13/B13*100-100</f>
        <v>23.895131086142314</v>
      </c>
      <c r="E13" s="33">
        <v>99122</v>
      </c>
      <c r="F13" s="29">
        <v>104726</v>
      </c>
      <c r="G13" s="38">
        <f>F13/E13*100-100</f>
        <v>5.6536389499808308</v>
      </c>
      <c r="H13" s="33">
        <v>112431</v>
      </c>
      <c r="I13" s="28">
        <v>5.36</v>
      </c>
      <c r="K13" s="31"/>
    </row>
    <row r="14" spans="1:11" x14ac:dyDescent="0.25">
      <c r="A14" s="4" t="s">
        <v>12</v>
      </c>
      <c r="B14" s="33">
        <v>853</v>
      </c>
      <c r="C14" s="6">
        <v>645</v>
      </c>
      <c r="D14" s="5">
        <f>C14/B14*100-100</f>
        <v>-24.384525205158269</v>
      </c>
      <c r="E14" s="33">
        <v>17464</v>
      </c>
      <c r="F14" s="29">
        <v>16891</v>
      </c>
      <c r="G14" s="38">
        <f>F14/E14*100-100</f>
        <v>-3.2810352725607004</v>
      </c>
      <c r="H14" s="33">
        <v>17881</v>
      </c>
      <c r="I14" s="28">
        <v>2.96</v>
      </c>
      <c r="K14" s="31"/>
    </row>
    <row r="15" spans="1:11" x14ac:dyDescent="0.25">
      <c r="A15" s="4" t="s">
        <v>13</v>
      </c>
      <c r="B15" s="33">
        <v>647</v>
      </c>
      <c r="C15" s="6">
        <v>711</v>
      </c>
      <c r="D15" s="5">
        <f>C15/B15*100-100</f>
        <v>9.8918083462132813</v>
      </c>
      <c r="E15" s="33">
        <v>7892</v>
      </c>
      <c r="F15" s="29">
        <v>8531</v>
      </c>
      <c r="G15" s="38">
        <f>F15/E15*100-100</f>
        <v>8.0968068930562538</v>
      </c>
      <c r="H15" s="33">
        <v>9265</v>
      </c>
      <c r="I15" s="28">
        <v>7.52</v>
      </c>
      <c r="K15" s="31"/>
    </row>
    <row r="16" spans="1:11" x14ac:dyDescent="0.25">
      <c r="A16" s="4" t="s">
        <v>8</v>
      </c>
      <c r="B16" s="33">
        <f>SUM(B12:B15)</f>
        <v>11282</v>
      </c>
      <c r="C16" s="29">
        <f>SUM(C12:C15)</f>
        <v>12354</v>
      </c>
      <c r="D16" s="5">
        <f>C16/B16*100-100</f>
        <v>9.5018613720971388</v>
      </c>
      <c r="E16" s="33">
        <f>SUM(E12:E15)</f>
        <v>159455</v>
      </c>
      <c r="F16" s="29">
        <f>SUM(F12:F15)</f>
        <v>161909</v>
      </c>
      <c r="G16" s="38">
        <f>F16/E16*100-100</f>
        <v>1.5389921921545238</v>
      </c>
      <c r="H16" s="33">
        <f>SUM(H12:H15)</f>
        <v>174762</v>
      </c>
      <c r="I16" s="28">
        <v>1.83</v>
      </c>
      <c r="K16" s="31"/>
    </row>
    <row r="17" spans="1:11" x14ac:dyDescent="0.25">
      <c r="A17" s="4"/>
      <c r="B17" s="33"/>
      <c r="C17" s="6"/>
      <c r="D17" s="5"/>
      <c r="E17" s="33"/>
      <c r="F17" s="29"/>
      <c r="G17" s="38"/>
      <c r="H17" s="33"/>
      <c r="I17" s="19"/>
      <c r="K17" s="31"/>
    </row>
    <row r="18" spans="1:11" x14ac:dyDescent="0.25">
      <c r="A18" s="4"/>
      <c r="B18" s="32"/>
      <c r="C18" s="21"/>
      <c r="D18" s="17" t="s">
        <v>14</v>
      </c>
      <c r="E18" s="32"/>
      <c r="F18" s="35"/>
      <c r="G18" s="37"/>
      <c r="H18" s="32"/>
      <c r="I18" s="26"/>
      <c r="K18" s="31"/>
    </row>
    <row r="19" spans="1:11" x14ac:dyDescent="0.25">
      <c r="A19" s="4" t="s">
        <v>10</v>
      </c>
      <c r="B19" s="33">
        <v>200436</v>
      </c>
      <c r="C19" s="6">
        <v>181878</v>
      </c>
      <c r="D19" s="5">
        <f>C19/B19*100-100</f>
        <v>-9.2588157815961125</v>
      </c>
      <c r="E19" s="33">
        <v>2325083</v>
      </c>
      <c r="F19" s="29">
        <v>2126260</v>
      </c>
      <c r="G19" s="38">
        <f>F19/E19*100-100</f>
        <v>-8.5512216123037206</v>
      </c>
      <c r="H19" s="33">
        <v>2350327</v>
      </c>
      <c r="I19" s="28">
        <v>-6.69</v>
      </c>
      <c r="K19" s="31"/>
    </row>
    <row r="20" spans="1:11" x14ac:dyDescent="0.25">
      <c r="A20" s="4" t="s">
        <v>11</v>
      </c>
      <c r="B20" s="33">
        <v>976066</v>
      </c>
      <c r="C20" s="6">
        <v>1184441</v>
      </c>
      <c r="D20" s="5">
        <f>C20/B20*100-100</f>
        <v>21.348453895535741</v>
      </c>
      <c r="E20" s="33">
        <v>14710514</v>
      </c>
      <c r="F20" s="29">
        <v>16035953</v>
      </c>
      <c r="G20" s="38">
        <f>F20/E20*100-100</f>
        <v>9.0101474360447185</v>
      </c>
      <c r="H20" s="33">
        <v>17182507</v>
      </c>
      <c r="I20" s="28">
        <v>9.0752403970978435</v>
      </c>
      <c r="K20" s="31"/>
    </row>
    <row r="21" spans="1:11" x14ac:dyDescent="0.25">
      <c r="A21" s="4" t="s">
        <v>12</v>
      </c>
      <c r="B21" s="33">
        <v>173323</v>
      </c>
      <c r="C21" s="6">
        <v>127293</v>
      </c>
      <c r="D21" s="5">
        <f>C21/B21*100-100</f>
        <v>-26.557352457550351</v>
      </c>
      <c r="E21" s="33">
        <v>3707716</v>
      </c>
      <c r="F21" s="29">
        <v>3620152</v>
      </c>
      <c r="G21" s="38">
        <f>F21/E21*100-100</f>
        <v>-2.361669556136448</v>
      </c>
      <c r="H21" s="33">
        <v>3817959</v>
      </c>
      <c r="I21" s="28">
        <v>-2.14</v>
      </c>
      <c r="K21" s="31"/>
    </row>
    <row r="22" spans="1:11" x14ac:dyDescent="0.25">
      <c r="A22" s="4" t="s">
        <v>13</v>
      </c>
      <c r="B22" s="33">
        <v>570</v>
      </c>
      <c r="C22" s="6">
        <v>839</v>
      </c>
      <c r="D22" s="5">
        <f>C22/B22*100-100</f>
        <v>47.192982456140328</v>
      </c>
      <c r="E22" s="33">
        <v>7172</v>
      </c>
      <c r="F22" s="29">
        <v>8137</v>
      </c>
      <c r="G22" s="38">
        <f>F22/E22*100-100</f>
        <v>13.455103179029564</v>
      </c>
      <c r="H22" s="33">
        <v>12436</v>
      </c>
      <c r="I22" s="28">
        <v>-3.73</v>
      </c>
      <c r="K22" s="31"/>
    </row>
    <row r="23" spans="1:11" x14ac:dyDescent="0.25">
      <c r="A23" s="4" t="s">
        <v>8</v>
      </c>
      <c r="B23" s="33">
        <f>SUM(B19:B22)</f>
        <v>1350395</v>
      </c>
      <c r="C23" s="29">
        <f>SUM(C19:C22)</f>
        <v>1494451</v>
      </c>
      <c r="D23" s="28">
        <f>C23/B23*100-100</f>
        <v>10.667693526708845</v>
      </c>
      <c r="E23" s="33">
        <f>SUM(E19:E22)</f>
        <v>20750485</v>
      </c>
      <c r="F23" s="29">
        <f>SUM(F19:F22)</f>
        <v>21790502</v>
      </c>
      <c r="G23" s="38">
        <f>F23/E23*100-100</f>
        <v>5.0120129722269127</v>
      </c>
      <c r="H23" s="33">
        <f>SUM(H19:H22)</f>
        <v>23363229</v>
      </c>
      <c r="I23" s="28">
        <v>5.3</v>
      </c>
      <c r="K23" s="31"/>
    </row>
    <row r="24" spans="1:11" x14ac:dyDescent="0.25">
      <c r="A24" s="4"/>
      <c r="B24" s="33"/>
      <c r="C24" s="6"/>
      <c r="D24" s="5"/>
      <c r="E24" s="33"/>
      <c r="F24" s="29"/>
      <c r="G24" s="38"/>
      <c r="H24" s="33"/>
      <c r="I24" s="19"/>
      <c r="K24" s="31"/>
    </row>
    <row r="25" spans="1:11" x14ac:dyDescent="0.25">
      <c r="A25" s="4"/>
      <c r="B25" s="32"/>
      <c r="C25" s="23"/>
      <c r="D25" s="25" t="s">
        <v>17</v>
      </c>
      <c r="E25" s="32"/>
      <c r="F25" s="35"/>
      <c r="G25" s="37"/>
      <c r="H25" s="32"/>
      <c r="I25" s="26"/>
      <c r="K25" s="31"/>
    </row>
    <row r="26" spans="1:11" x14ac:dyDescent="0.25">
      <c r="A26" s="4" t="s">
        <v>8</v>
      </c>
      <c r="B26" s="33">
        <v>1357900</v>
      </c>
      <c r="C26" s="6">
        <v>1498202</v>
      </c>
      <c r="D26" s="5">
        <f>C26/B26*100-100</f>
        <v>10.332277781869067</v>
      </c>
      <c r="E26" s="33">
        <v>20830971</v>
      </c>
      <c r="F26" s="29">
        <v>21865451</v>
      </c>
      <c r="G26" s="38">
        <f>F26/E26*100-100</f>
        <v>4.9660671122820048</v>
      </c>
      <c r="H26" s="33">
        <v>23445023</v>
      </c>
      <c r="I26" s="28">
        <v>5.27</v>
      </c>
      <c r="K26" s="31"/>
    </row>
    <row r="27" spans="1:11" x14ac:dyDescent="0.25">
      <c r="A27" s="4"/>
      <c r="B27" s="33"/>
      <c r="C27" s="6"/>
      <c r="D27" s="5"/>
      <c r="E27" s="33"/>
      <c r="F27" s="29"/>
      <c r="G27" s="38"/>
      <c r="H27" s="33"/>
      <c r="I27" s="19"/>
      <c r="K27" s="31"/>
    </row>
    <row r="28" spans="1:11" x14ac:dyDescent="0.25">
      <c r="A28" s="4"/>
      <c r="B28" s="32"/>
      <c r="C28" s="21"/>
      <c r="D28" s="17" t="s">
        <v>15</v>
      </c>
      <c r="E28" s="32"/>
      <c r="F28" s="35"/>
      <c r="G28" s="37"/>
      <c r="H28" s="32"/>
      <c r="I28" s="26"/>
      <c r="K28" s="31"/>
    </row>
    <row r="29" spans="1:11" x14ac:dyDescent="0.25">
      <c r="A29" s="4" t="s">
        <v>8</v>
      </c>
      <c r="B29" s="33">
        <v>7570</v>
      </c>
      <c r="C29" s="6">
        <v>7251</v>
      </c>
      <c r="D29" s="5">
        <f>C29/B29*100-100</f>
        <v>-4.2140026420079266</v>
      </c>
      <c r="E29" s="33">
        <v>87853</v>
      </c>
      <c r="F29" s="29">
        <v>94844</v>
      </c>
      <c r="G29" s="38">
        <f>F29/E29*100-100</f>
        <v>7.9576110092996402</v>
      </c>
      <c r="H29" s="33">
        <v>103792</v>
      </c>
      <c r="I29" s="28">
        <v>8.02</v>
      </c>
      <c r="K29" s="31"/>
    </row>
    <row r="30" spans="1:11" x14ac:dyDescent="0.25">
      <c r="B30" s="40"/>
      <c r="E30" s="40"/>
      <c r="H30" s="40"/>
    </row>
    <row r="33" spans="8:16" x14ac:dyDescent="0.25">
      <c r="H33" s="30"/>
      <c r="I33" s="30"/>
      <c r="J33" s="30"/>
      <c r="P33" s="30"/>
    </row>
    <row r="34" spans="8:16" x14ac:dyDescent="0.25">
      <c r="H34" s="34"/>
      <c r="I34" s="34"/>
      <c r="J34" s="34"/>
      <c r="P34" s="34"/>
    </row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2016</vt:lpstr>
      <vt:lpstr>'February 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2016-03-02T14:08:08Z</dcterms:modified>
</cp:coreProperties>
</file>